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Accounts 2017-18/"/>
    </mc:Choice>
  </mc:AlternateContent>
  <xr:revisionPtr revIDLastSave="46" documentId="8_{72F9F51D-B4B0-4580-A54B-14AFD1434244}" xr6:coauthVersionLast="33" xr6:coauthVersionMax="33" xr10:uidLastSave="{7C3BEC47-7990-4F32-A675-636823D70BC1}"/>
  <bookViews>
    <workbookView xWindow="0" yWindow="0" windowWidth="20490" windowHeight="7530" xr2:uid="{00000000-000D-0000-FFFF-FFFF00000000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7" i="1"/>
  <c r="K26" i="1"/>
  <c r="K25" i="1"/>
  <c r="K24" i="1"/>
  <c r="K28" i="1"/>
  <c r="K23" i="1"/>
  <c r="K22" i="1"/>
  <c r="K21" i="1"/>
  <c r="K20" i="1"/>
  <c r="K19" i="1"/>
  <c r="K18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</calcChain>
</file>

<file path=xl/sharedStrings.xml><?xml version="1.0" encoding="utf-8"?>
<sst xmlns="http://schemas.openxmlformats.org/spreadsheetml/2006/main" count="120" uniqueCount="41">
  <si>
    <t>ELFORD PARISH COUNCIL</t>
  </si>
  <si>
    <t>DATE</t>
  </si>
  <si>
    <t>PAID TO</t>
  </si>
  <si>
    <t>DETAILS</t>
  </si>
  <si>
    <t>TOTAL</t>
  </si>
  <si>
    <t>M.Jones</t>
  </si>
  <si>
    <t>Handyman</t>
  </si>
  <si>
    <t>Room hire</t>
  </si>
  <si>
    <t>RW Harcombe</t>
  </si>
  <si>
    <t>SPCA</t>
  </si>
  <si>
    <t>Subs</t>
  </si>
  <si>
    <t>HMRC</t>
  </si>
  <si>
    <t>PAYE</t>
  </si>
  <si>
    <t>Salary</t>
  </si>
  <si>
    <t>G.Cox</t>
  </si>
  <si>
    <t>ACCOUNTS  2017-18</t>
  </si>
  <si>
    <t>Expenses</t>
  </si>
  <si>
    <t>Elford Village Hall</t>
  </si>
  <si>
    <t>Tippers</t>
  </si>
  <si>
    <t>Materials</t>
  </si>
  <si>
    <t>Maintenance</t>
  </si>
  <si>
    <t>Urban Imprint</t>
  </si>
  <si>
    <t>Consultant Fee</t>
  </si>
  <si>
    <t>Tim Gilbert Services</t>
  </si>
  <si>
    <t>Topsoil</t>
  </si>
  <si>
    <t>Printing</t>
  </si>
  <si>
    <t>Toplis Associates</t>
  </si>
  <si>
    <t>Audit fee</t>
  </si>
  <si>
    <t>Lichfield DC</t>
  </si>
  <si>
    <t>Bin emptying</t>
  </si>
  <si>
    <t>Prontaprint</t>
  </si>
  <si>
    <t>Grant Thornton</t>
  </si>
  <si>
    <t>Plantscape</t>
  </si>
  <si>
    <t>Welcome signs</t>
  </si>
  <si>
    <t>Donation CCTV</t>
  </si>
  <si>
    <t>Eon</t>
  </si>
  <si>
    <t>Lighting maint.</t>
  </si>
  <si>
    <t>Tamworth Waste</t>
  </si>
  <si>
    <t>Skip hire</t>
  </si>
  <si>
    <t>Came&amp;Co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</si>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</sst>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4" fillId="0" borderId="0" xfId="0" applyNumberFormat="1" applyFont="1"/>
    <xf numFmtId="0" fontId="0" fillId="0" borderId="0" xfId="0" applyFont="1"/>
    <xf numFmtId="0" fontId="5" fillId="0" borderId="0" xfId="0" applyFont="1"/>
    <xf numFmtId="14" fontId="6" fillId="0" borderId="0" xfId="0" applyNumberFormat="1" applyFont="1"/>
    <xf numFmtId="4" fontId="0" fillId="0" borderId="0" xfId="0" applyNumberFormat="1" applyFont="1"/>
    <xf numFmtId="0" fontId="6" fillId="0" borderId="0" xfId="0" applyFont="1"/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4" fillId="0" borderId="0" xfId="0" applyNumberFormat="1" applyFont="1"/>
    <xf numFmtId="4" fontId="6" fillId="0" borderId="0" xfId="0" applyNumberFormat="1" applyFont="1"/>
    <xf numFmtId="14" fontId="0" fillId="0" borderId="0" xfId="0" applyNumberFormat="1"/>
    <xf numFmtId="2" fontId="7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zoomScaleNormal="100" workbookViewId="0">
      <selection activeCell="N9" sqref="N9"/>
    </sheetView>
  </sheetViews>
  <sheetFormatPr defaultRowHeight="15" x14ac:dyDescent="0.25"/>
  <cols>
    <col min="1" max="1" width="14.5703125" customWidth="1"/>
    <col min="2" max="2" width="16.28515625" customWidth="1"/>
    <col min="3" max="3" width="15.28515625" customWidth="1"/>
    <col min="4" max="4" width="7" customWidth="1"/>
    <col min="5" max="5" width="6" customWidth="1"/>
    <col min="6" max="6" width="5.5703125" customWidth="1"/>
    <col min="7" max="7" width="6.85546875" customWidth="1"/>
    <col min="8" max="8" width="6.42578125" customWidth="1"/>
    <col min="9" max="9" width="6" customWidth="1"/>
    <col min="10" max="10" width="6.85546875" customWidth="1"/>
    <col min="13" max="13" width="12.140625" customWidth="1"/>
    <col min="15" max="15" width="12.28515625" customWidth="1"/>
    <col min="16" max="16" width="11" customWidth="1"/>
    <col min="17" max="17" width="10.5703125" customWidth="1"/>
  </cols>
  <sheetData>
    <row r="1" spans="1:11" x14ac:dyDescent="0.25">
      <c r="A1" s="1" t="s">
        <v>0</v>
      </c>
      <c r="D1" s="2" t="s">
        <v>15</v>
      </c>
    </row>
    <row r="2" spans="1:11" x14ac:dyDescent="0.25">
      <c r="A2" t="s">
        <v>1</v>
      </c>
      <c r="B2" t="s">
        <v>2</v>
      </c>
      <c r="C2" t="s">
        <v>3</v>
      </c>
      <c r="K2" t="s">
        <v>4</v>
      </c>
    </row>
    <row r="3" spans="1:11" x14ac:dyDescent="0.25">
      <c r="A3" s="15">
        <v>42835</v>
      </c>
      <c r="B3" t="s">
        <v>5</v>
      </c>
      <c r="C3" t="s">
        <v>13</v>
      </c>
      <c r="D3" s="16">
        <v>265.77</v>
      </c>
      <c r="E3" s="16"/>
      <c r="F3" s="16"/>
      <c r="G3" s="16"/>
      <c r="H3" s="16"/>
      <c r="I3" s="16"/>
      <c r="J3" s="16"/>
      <c r="K3" s="10">
        <f t="shared" ref="K3:K8" si="0">SUM(D3:J3)</f>
        <v>265.77</v>
      </c>
    </row>
    <row r="4" spans="1:11" x14ac:dyDescent="0.25">
      <c r="A4" s="15"/>
      <c r="B4" t="s">
        <v>17</v>
      </c>
      <c r="C4" t="s">
        <v>7</v>
      </c>
      <c r="D4" s="16"/>
      <c r="E4" s="16"/>
      <c r="F4" s="17"/>
      <c r="G4" s="16">
        <v>113.5</v>
      </c>
      <c r="H4" s="16"/>
      <c r="I4" s="16"/>
      <c r="J4" s="16"/>
      <c r="K4" s="10">
        <f t="shared" si="0"/>
        <v>113.5</v>
      </c>
    </row>
    <row r="5" spans="1:11" x14ac:dyDescent="0.25">
      <c r="A5" s="15"/>
      <c r="B5" t="s">
        <v>18</v>
      </c>
      <c r="C5" t="s">
        <v>19</v>
      </c>
      <c r="D5" s="16"/>
      <c r="E5" s="16"/>
      <c r="F5" s="16"/>
      <c r="G5" s="16">
        <v>141.38999999999999</v>
      </c>
      <c r="H5" s="16"/>
      <c r="I5" s="16"/>
      <c r="J5" s="16">
        <v>28.28</v>
      </c>
      <c r="K5" s="10">
        <f t="shared" si="0"/>
        <v>169.67</v>
      </c>
    </row>
    <row r="6" spans="1:11" x14ac:dyDescent="0.25">
      <c r="A6" s="15"/>
      <c r="B6" t="s">
        <v>9</v>
      </c>
      <c r="C6" t="s">
        <v>10</v>
      </c>
      <c r="D6" s="16"/>
      <c r="E6" s="16"/>
      <c r="F6" s="16">
        <v>193</v>
      </c>
      <c r="G6" s="16"/>
      <c r="H6" s="16"/>
      <c r="I6" s="16"/>
      <c r="J6" s="16"/>
      <c r="K6" s="10">
        <f t="shared" si="0"/>
        <v>193</v>
      </c>
    </row>
    <row r="7" spans="1:11" x14ac:dyDescent="0.25">
      <c r="A7" s="15"/>
      <c r="B7" t="s">
        <v>11</v>
      </c>
      <c r="C7" t="s">
        <v>12</v>
      </c>
      <c r="D7" s="16">
        <v>111.4</v>
      </c>
      <c r="E7" s="16"/>
      <c r="F7" s="16"/>
      <c r="G7" s="16"/>
      <c r="H7" s="16"/>
      <c r="I7" s="16"/>
      <c r="J7" s="16"/>
      <c r="K7" s="10">
        <f t="shared" si="0"/>
        <v>111.4</v>
      </c>
    </row>
    <row r="8" spans="1:11" x14ac:dyDescent="0.25">
      <c r="A8" s="15"/>
      <c r="B8" t="s">
        <v>8</v>
      </c>
      <c r="C8" t="s">
        <v>20</v>
      </c>
      <c r="D8" s="16"/>
      <c r="E8" s="16"/>
      <c r="F8" s="16"/>
      <c r="G8" s="16">
        <v>125</v>
      </c>
      <c r="H8" s="16"/>
      <c r="I8" s="16"/>
      <c r="J8" s="16"/>
      <c r="K8" s="10">
        <f t="shared" si="0"/>
        <v>125</v>
      </c>
    </row>
    <row r="9" spans="1:11" x14ac:dyDescent="0.25">
      <c r="A9" s="15">
        <v>42871</v>
      </c>
      <c r="B9" t="s">
        <v>5</v>
      </c>
      <c r="C9" t="s">
        <v>13</v>
      </c>
      <c r="D9" s="16">
        <v>285.8</v>
      </c>
      <c r="E9" s="16"/>
      <c r="F9" s="16"/>
      <c r="G9" s="16"/>
      <c r="H9" s="16"/>
      <c r="I9" s="16"/>
      <c r="J9" s="16"/>
      <c r="K9" s="10">
        <f t="shared" ref="K9:K17" si="1">SUM(D9:J9)</f>
        <v>285.8</v>
      </c>
    </row>
    <row r="10" spans="1:11" x14ac:dyDescent="0.25">
      <c r="A10" s="15"/>
      <c r="B10" t="s">
        <v>14</v>
      </c>
      <c r="C10" t="s">
        <v>6</v>
      </c>
      <c r="D10" s="16"/>
      <c r="E10" s="16"/>
      <c r="F10" s="16"/>
      <c r="G10" s="16">
        <v>200</v>
      </c>
      <c r="H10" s="16"/>
      <c r="I10" s="16"/>
      <c r="J10" s="16"/>
      <c r="K10" s="10">
        <f t="shared" si="1"/>
        <v>200</v>
      </c>
    </row>
    <row r="11" spans="1:11" x14ac:dyDescent="0.25">
      <c r="A11" s="15"/>
      <c r="B11" t="s">
        <v>8</v>
      </c>
      <c r="C11" t="s">
        <v>20</v>
      </c>
      <c r="D11" s="16"/>
      <c r="E11" s="16"/>
      <c r="F11" s="16"/>
      <c r="G11" s="16">
        <v>125</v>
      </c>
      <c r="H11" s="16"/>
      <c r="I11" s="16"/>
      <c r="J11" s="16"/>
      <c r="K11" s="10">
        <f t="shared" si="1"/>
        <v>125</v>
      </c>
    </row>
    <row r="12" spans="1:11" x14ac:dyDescent="0.25">
      <c r="A12" s="15">
        <v>42898</v>
      </c>
      <c r="B12" t="s">
        <v>5</v>
      </c>
      <c r="C12" t="s">
        <v>13</v>
      </c>
      <c r="D12" s="16">
        <v>268.3</v>
      </c>
      <c r="E12" s="16"/>
      <c r="F12" s="16"/>
      <c r="G12" s="16"/>
      <c r="H12" s="16"/>
      <c r="I12" s="16"/>
      <c r="J12" s="16"/>
      <c r="K12" s="10">
        <f t="shared" si="1"/>
        <v>268.3</v>
      </c>
    </row>
    <row r="13" spans="1:11" x14ac:dyDescent="0.25">
      <c r="A13" s="15"/>
      <c r="B13" t="s">
        <v>17</v>
      </c>
      <c r="C13" t="s">
        <v>7</v>
      </c>
      <c r="D13" s="16"/>
      <c r="E13" s="16"/>
      <c r="F13" s="16">
        <v>113.5</v>
      </c>
      <c r="G13" s="17"/>
      <c r="H13" s="16"/>
      <c r="I13" s="16"/>
      <c r="J13" s="16"/>
      <c r="K13" s="10">
        <f t="shared" si="1"/>
        <v>113.5</v>
      </c>
    </row>
    <row r="14" spans="1:11" x14ac:dyDescent="0.25">
      <c r="A14" s="15"/>
      <c r="B14" t="s">
        <v>14</v>
      </c>
      <c r="C14" t="s">
        <v>6</v>
      </c>
      <c r="D14" s="16"/>
      <c r="E14" s="16"/>
      <c r="F14" s="16"/>
      <c r="G14" s="16">
        <v>120</v>
      </c>
      <c r="H14" s="16"/>
      <c r="I14" s="16"/>
      <c r="J14" s="16"/>
      <c r="K14" s="10">
        <f t="shared" si="1"/>
        <v>120</v>
      </c>
    </row>
    <row r="15" spans="1:11" x14ac:dyDescent="0.25">
      <c r="A15" s="15"/>
      <c r="B15" t="s">
        <v>8</v>
      </c>
      <c r="C15" t="s">
        <v>20</v>
      </c>
      <c r="D15" s="16"/>
      <c r="E15" s="16"/>
      <c r="F15" s="16"/>
      <c r="G15" s="16">
        <v>125</v>
      </c>
      <c r="H15" s="16"/>
      <c r="I15" s="16"/>
      <c r="J15" s="16"/>
      <c r="K15" s="10">
        <f t="shared" si="1"/>
        <v>125</v>
      </c>
    </row>
    <row r="16" spans="1:11" x14ac:dyDescent="0.25">
      <c r="A16" s="15"/>
      <c r="B16" t="s">
        <v>21</v>
      </c>
      <c r="C16" t="s">
        <v>22</v>
      </c>
      <c r="D16" s="16"/>
      <c r="E16" s="16"/>
      <c r="F16" s="17"/>
      <c r="G16" s="16"/>
      <c r="H16" s="16">
        <v>900</v>
      </c>
      <c r="I16" s="16"/>
      <c r="J16" s="16">
        <v>180</v>
      </c>
      <c r="K16" s="10">
        <f t="shared" si="1"/>
        <v>1080</v>
      </c>
    </row>
    <row r="17" spans="1:11" x14ac:dyDescent="0.25">
      <c r="A17" s="15"/>
      <c r="B17" t="s">
        <v>23</v>
      </c>
      <c r="C17" t="s">
        <v>24</v>
      </c>
      <c r="D17" s="16"/>
      <c r="E17" s="16"/>
      <c r="F17" s="17"/>
      <c r="G17" s="16">
        <v>200</v>
      </c>
      <c r="H17" s="16"/>
      <c r="I17" s="16"/>
      <c r="J17" s="16">
        <v>40</v>
      </c>
      <c r="K17" s="10">
        <f t="shared" si="1"/>
        <v>240</v>
      </c>
    </row>
    <row r="18" spans="1:11" x14ac:dyDescent="0.25">
      <c r="A18" s="15">
        <v>42926</v>
      </c>
      <c r="B18" t="s">
        <v>5</v>
      </c>
      <c r="C18" t="s">
        <v>13</v>
      </c>
      <c r="D18" s="16">
        <v>338.62</v>
      </c>
      <c r="E18" s="16"/>
      <c r="F18" s="16"/>
      <c r="G18" s="16"/>
      <c r="H18" s="16"/>
      <c r="I18" s="16"/>
      <c r="J18" s="16"/>
      <c r="K18" s="10">
        <f t="shared" ref="K18:K23" si="2">SUM(D18:J18)</f>
        <v>338.62</v>
      </c>
    </row>
    <row r="19" spans="1:11" x14ac:dyDescent="0.25">
      <c r="A19" s="15"/>
      <c r="B19" t="s">
        <v>5</v>
      </c>
      <c r="C19" t="s">
        <v>16</v>
      </c>
      <c r="D19" s="16"/>
      <c r="E19" s="16">
        <v>52.05</v>
      </c>
      <c r="F19" s="17">
        <v>0.76</v>
      </c>
      <c r="G19" s="16">
        <v>105.6</v>
      </c>
      <c r="H19" s="16"/>
      <c r="I19" s="16"/>
      <c r="J19" s="16"/>
      <c r="K19" s="10">
        <f t="shared" si="2"/>
        <v>158.41</v>
      </c>
    </row>
    <row r="20" spans="1:11" x14ac:dyDescent="0.25">
      <c r="A20" s="15"/>
      <c r="B20" t="s">
        <v>17</v>
      </c>
      <c r="C20" t="s">
        <v>7</v>
      </c>
      <c r="D20" s="16"/>
      <c r="E20" s="16"/>
      <c r="F20" s="16">
        <v>124</v>
      </c>
      <c r="G20" s="16"/>
      <c r="H20" s="16"/>
      <c r="I20" s="16"/>
      <c r="J20" s="16"/>
      <c r="K20" s="10">
        <f t="shared" si="2"/>
        <v>124</v>
      </c>
    </row>
    <row r="21" spans="1:11" x14ac:dyDescent="0.25">
      <c r="A21" s="15"/>
      <c r="B21" t="s">
        <v>8</v>
      </c>
      <c r="C21" t="s">
        <v>20</v>
      </c>
      <c r="D21" s="16"/>
      <c r="E21" s="16"/>
      <c r="F21" s="16"/>
      <c r="G21" s="16">
        <v>170</v>
      </c>
      <c r="H21" s="17"/>
      <c r="I21" s="16"/>
      <c r="J21" s="16"/>
      <c r="K21" s="10">
        <f t="shared" si="2"/>
        <v>170</v>
      </c>
    </row>
    <row r="22" spans="1:11" x14ac:dyDescent="0.25">
      <c r="A22" s="15"/>
      <c r="B22" t="s">
        <v>26</v>
      </c>
      <c r="C22" t="s">
        <v>27</v>
      </c>
      <c r="D22" s="16"/>
      <c r="E22" s="16"/>
      <c r="F22" s="16">
        <v>95</v>
      </c>
      <c r="G22" s="16"/>
      <c r="H22" s="17"/>
      <c r="I22" s="16"/>
      <c r="J22" s="16">
        <v>19</v>
      </c>
      <c r="K22" s="10">
        <f t="shared" si="2"/>
        <v>114</v>
      </c>
    </row>
    <row r="23" spans="1:11" x14ac:dyDescent="0.25">
      <c r="A23" s="15"/>
      <c r="B23" t="s">
        <v>28</v>
      </c>
      <c r="C23" t="s">
        <v>29</v>
      </c>
      <c r="D23" s="16"/>
      <c r="E23" s="16"/>
      <c r="F23" s="16"/>
      <c r="G23" s="16">
        <v>806</v>
      </c>
      <c r="H23" s="17"/>
      <c r="I23" s="16"/>
      <c r="J23" s="16">
        <v>161.19999999999999</v>
      </c>
      <c r="K23" s="10">
        <f t="shared" si="2"/>
        <v>967.2</v>
      </c>
    </row>
    <row r="24" spans="1:11" x14ac:dyDescent="0.25">
      <c r="A24" s="15"/>
      <c r="B24" t="s">
        <v>11</v>
      </c>
      <c r="C24" t="s">
        <v>12</v>
      </c>
      <c r="D24" s="16">
        <v>201.6</v>
      </c>
      <c r="E24" s="16"/>
      <c r="F24" s="16"/>
      <c r="G24" s="16"/>
      <c r="H24" s="16"/>
      <c r="I24" s="16"/>
      <c r="J24" s="16"/>
      <c r="K24" s="10">
        <f t="shared" ref="K24:K28" si="3">SUM(D24:J24)</f>
        <v>201.6</v>
      </c>
    </row>
    <row r="25" spans="1:11" x14ac:dyDescent="0.25">
      <c r="A25" s="15"/>
      <c r="B25" t="s">
        <v>17</v>
      </c>
      <c r="C25" t="s">
        <v>7</v>
      </c>
      <c r="D25" s="16"/>
      <c r="E25" s="16"/>
      <c r="F25" s="16">
        <v>110</v>
      </c>
      <c r="G25" s="17"/>
      <c r="H25" s="16"/>
      <c r="I25" s="16"/>
      <c r="J25" s="16"/>
      <c r="K25" s="10">
        <f t="shared" si="3"/>
        <v>110</v>
      </c>
    </row>
    <row r="26" spans="1:11" x14ac:dyDescent="0.25">
      <c r="A26" s="15"/>
      <c r="B26" t="s">
        <v>8</v>
      </c>
      <c r="C26" t="s">
        <v>20</v>
      </c>
      <c r="D26" s="16"/>
      <c r="E26" s="16"/>
      <c r="F26" s="16"/>
      <c r="G26" s="16">
        <v>125</v>
      </c>
      <c r="H26" s="16"/>
      <c r="I26" s="16"/>
      <c r="J26" s="16"/>
      <c r="K26" s="10">
        <f t="shared" si="3"/>
        <v>125</v>
      </c>
    </row>
    <row r="27" spans="1:11" x14ac:dyDescent="0.25">
      <c r="A27" s="15"/>
      <c r="B27" t="s">
        <v>21</v>
      </c>
      <c r="C27" t="s">
        <v>22</v>
      </c>
      <c r="D27" s="16"/>
      <c r="E27" s="16"/>
      <c r="F27" s="16"/>
      <c r="G27" s="17"/>
      <c r="H27" s="16">
        <v>700</v>
      </c>
      <c r="I27" s="16"/>
      <c r="J27" s="16">
        <v>140</v>
      </c>
      <c r="K27" s="10">
        <f t="shared" si="3"/>
        <v>840</v>
      </c>
    </row>
    <row r="28" spans="1:11" x14ac:dyDescent="0.25">
      <c r="A28" s="15">
        <v>42962</v>
      </c>
      <c r="B28" t="s">
        <v>5</v>
      </c>
      <c r="C28" t="s">
        <v>13</v>
      </c>
      <c r="D28" s="16">
        <v>272.5</v>
      </c>
      <c r="E28" s="16"/>
      <c r="F28" s="16"/>
      <c r="G28" s="16"/>
      <c r="H28" s="16"/>
      <c r="I28" s="16"/>
      <c r="J28" s="16"/>
      <c r="K28" s="10">
        <f t="shared" si="3"/>
        <v>272.5</v>
      </c>
    </row>
    <row r="29" spans="1:11" x14ac:dyDescent="0.25">
      <c r="A29" s="15"/>
      <c r="B29" t="s">
        <v>17</v>
      </c>
      <c r="C29" t="s">
        <v>7</v>
      </c>
      <c r="D29" s="16"/>
      <c r="E29" s="16"/>
      <c r="F29" s="16">
        <v>96</v>
      </c>
      <c r="G29" s="16"/>
      <c r="H29" s="16">
        <v>14</v>
      </c>
      <c r="I29" s="16"/>
      <c r="J29" s="16"/>
      <c r="K29" s="10">
        <f t="shared" ref="K29:K32" si="4">SUM(D29:J29)</f>
        <v>110</v>
      </c>
    </row>
    <row r="30" spans="1:11" x14ac:dyDescent="0.25">
      <c r="A30" s="15"/>
      <c r="B30" t="s">
        <v>8</v>
      </c>
      <c r="C30" t="s">
        <v>20</v>
      </c>
      <c r="D30" s="16"/>
      <c r="E30" s="16"/>
      <c r="F30" s="16"/>
      <c r="G30" s="16">
        <v>125</v>
      </c>
      <c r="H30" s="16"/>
      <c r="I30" s="17"/>
      <c r="J30" s="16"/>
      <c r="K30" s="10">
        <f t="shared" si="4"/>
        <v>125</v>
      </c>
    </row>
    <row r="31" spans="1:11" x14ac:dyDescent="0.25">
      <c r="A31" s="15"/>
      <c r="B31" t="s">
        <v>30</v>
      </c>
      <c r="C31" t="s">
        <v>25</v>
      </c>
      <c r="D31" s="16"/>
      <c r="E31" s="16"/>
      <c r="F31" s="16"/>
      <c r="G31" s="16"/>
      <c r="H31" s="16">
        <v>84</v>
      </c>
      <c r="I31" s="16"/>
      <c r="J31" s="16">
        <v>16.8</v>
      </c>
      <c r="K31" s="10">
        <f t="shared" si="4"/>
        <v>100.8</v>
      </c>
    </row>
    <row r="32" spans="1:11" x14ac:dyDescent="0.25">
      <c r="A32" s="15">
        <v>42993</v>
      </c>
      <c r="B32" t="s">
        <v>5</v>
      </c>
      <c r="C32" t="s">
        <v>13</v>
      </c>
      <c r="D32" s="16">
        <v>325.62</v>
      </c>
      <c r="E32" s="16"/>
      <c r="F32" s="16"/>
      <c r="G32" s="16"/>
      <c r="H32" s="16"/>
      <c r="I32" s="16"/>
      <c r="J32" s="16"/>
      <c r="K32" s="10">
        <f t="shared" si="4"/>
        <v>325.62</v>
      </c>
    </row>
    <row r="33" spans="1:11" x14ac:dyDescent="0.25">
      <c r="A33" s="15">
        <v>43022</v>
      </c>
      <c r="B33" t="s">
        <v>5</v>
      </c>
      <c r="C33" t="s">
        <v>16</v>
      </c>
      <c r="D33" s="16"/>
      <c r="E33" s="16">
        <v>25.52</v>
      </c>
      <c r="F33" s="16">
        <v>73.319999999999993</v>
      </c>
      <c r="G33" s="16"/>
      <c r="H33" s="16"/>
      <c r="I33" s="16"/>
      <c r="J33" s="16">
        <v>14.66</v>
      </c>
      <c r="K33" s="10">
        <f t="shared" ref="K33:K41" si="5">SUM(D33:J33)</f>
        <v>113.49999999999999</v>
      </c>
    </row>
    <row r="34" spans="1:11" x14ac:dyDescent="0.25">
      <c r="A34" s="15"/>
      <c r="B34" t="s">
        <v>17</v>
      </c>
      <c r="C34" t="s">
        <v>7</v>
      </c>
      <c r="D34" s="16"/>
      <c r="E34" s="16"/>
      <c r="F34" s="16">
        <v>113.5</v>
      </c>
      <c r="G34" s="16"/>
      <c r="H34" s="16"/>
      <c r="I34" s="16"/>
      <c r="J34" s="16"/>
      <c r="K34" s="10">
        <f t="shared" si="5"/>
        <v>113.5</v>
      </c>
    </row>
    <row r="35" spans="1:11" x14ac:dyDescent="0.25">
      <c r="A35" s="15"/>
      <c r="B35" t="s">
        <v>8</v>
      </c>
      <c r="C35" t="s">
        <v>20</v>
      </c>
      <c r="D35" s="16"/>
      <c r="E35" s="16"/>
      <c r="F35" s="16"/>
      <c r="G35" s="16">
        <v>125</v>
      </c>
      <c r="H35" s="16"/>
      <c r="I35" s="16"/>
      <c r="J35" s="16"/>
      <c r="K35" s="10">
        <f t="shared" si="5"/>
        <v>125</v>
      </c>
    </row>
    <row r="36" spans="1:11" x14ac:dyDescent="0.25">
      <c r="A36" s="15"/>
      <c r="B36" t="s">
        <v>31</v>
      </c>
      <c r="C36" t="s">
        <v>27</v>
      </c>
      <c r="D36" s="16"/>
      <c r="E36" s="16"/>
      <c r="F36" s="16">
        <v>100</v>
      </c>
      <c r="G36" s="16"/>
      <c r="H36" s="16"/>
      <c r="I36" s="16"/>
      <c r="J36" s="16">
        <v>20</v>
      </c>
      <c r="K36" s="10">
        <f t="shared" si="5"/>
        <v>120</v>
      </c>
    </row>
    <row r="37" spans="1:11" x14ac:dyDescent="0.25">
      <c r="A37" s="15"/>
      <c r="B37" t="s">
        <v>32</v>
      </c>
      <c r="C37" t="s">
        <v>33</v>
      </c>
      <c r="D37" s="16"/>
      <c r="E37" s="16"/>
      <c r="F37" s="16"/>
      <c r="G37" s="16">
        <v>1500</v>
      </c>
      <c r="H37" s="16"/>
      <c r="I37" s="16"/>
      <c r="J37" s="16">
        <v>300</v>
      </c>
      <c r="K37" s="10">
        <f t="shared" si="5"/>
        <v>1800</v>
      </c>
    </row>
    <row r="38" spans="1:11" x14ac:dyDescent="0.25">
      <c r="A38" s="15"/>
      <c r="B38" t="s">
        <v>21</v>
      </c>
      <c r="C38" t="s">
        <v>22</v>
      </c>
      <c r="D38" s="16"/>
      <c r="E38" s="16"/>
      <c r="F38" s="16"/>
      <c r="G38" s="16"/>
      <c r="H38" s="16">
        <v>750</v>
      </c>
      <c r="I38" s="16"/>
      <c r="J38" s="16">
        <v>150</v>
      </c>
      <c r="K38" s="10">
        <f t="shared" si="5"/>
        <v>900</v>
      </c>
    </row>
    <row r="39" spans="1:11" x14ac:dyDescent="0.25">
      <c r="A39" s="15"/>
      <c r="B39" t="s">
        <v>11</v>
      </c>
      <c r="C39" t="s">
        <v>12</v>
      </c>
      <c r="D39" s="16">
        <v>201.6</v>
      </c>
      <c r="E39" s="16"/>
      <c r="F39" s="16"/>
      <c r="G39" s="16"/>
      <c r="H39" s="16"/>
      <c r="I39" s="16"/>
      <c r="J39" s="16"/>
      <c r="K39" s="10">
        <f t="shared" si="5"/>
        <v>201.6</v>
      </c>
    </row>
    <row r="40" spans="1:11" x14ac:dyDescent="0.25">
      <c r="A40" s="15"/>
      <c r="B40" t="s">
        <v>14</v>
      </c>
      <c r="C40" t="s">
        <v>20</v>
      </c>
      <c r="D40" s="16"/>
      <c r="E40" s="16"/>
      <c r="F40" s="16"/>
      <c r="G40" s="16">
        <v>150</v>
      </c>
      <c r="H40" s="16"/>
      <c r="I40" s="16"/>
      <c r="J40" s="16"/>
      <c r="K40" s="10">
        <f t="shared" si="5"/>
        <v>150</v>
      </c>
    </row>
    <row r="41" spans="1:11" x14ac:dyDescent="0.25">
      <c r="A41" s="15">
        <v>43023</v>
      </c>
      <c r="B41" t="s">
        <v>5</v>
      </c>
      <c r="C41" t="s">
        <v>13</v>
      </c>
      <c r="D41" s="16">
        <v>272.5</v>
      </c>
      <c r="E41" s="16"/>
      <c r="F41" s="16"/>
      <c r="G41" s="16"/>
      <c r="H41" s="16"/>
      <c r="I41" s="16"/>
      <c r="J41" s="16"/>
      <c r="K41" s="10">
        <f t="shared" si="5"/>
        <v>272.5</v>
      </c>
    </row>
    <row r="42" spans="1:11" x14ac:dyDescent="0.25">
      <c r="A42" s="15">
        <v>43052</v>
      </c>
      <c r="B42" t="s">
        <v>5</v>
      </c>
      <c r="C42" t="s">
        <v>16</v>
      </c>
      <c r="D42" s="16"/>
      <c r="E42" s="16">
        <v>55.05</v>
      </c>
      <c r="F42" s="16">
        <v>4.2300000000000004</v>
      </c>
      <c r="G42" s="16">
        <v>106.07</v>
      </c>
      <c r="H42" s="16"/>
      <c r="I42" s="16"/>
      <c r="J42" s="16"/>
      <c r="K42" s="10">
        <f t="shared" ref="K42:K45" si="6">SUM(D42:J42)</f>
        <v>165.35</v>
      </c>
    </row>
    <row r="43" spans="1:11" x14ac:dyDescent="0.25">
      <c r="A43" s="15"/>
      <c r="B43" t="s">
        <v>17</v>
      </c>
      <c r="C43" t="s">
        <v>7</v>
      </c>
      <c r="D43" s="16"/>
      <c r="E43" s="16"/>
      <c r="F43" s="16">
        <v>151.5</v>
      </c>
      <c r="G43" s="16"/>
      <c r="H43" s="16"/>
      <c r="I43" s="16"/>
      <c r="J43" s="16"/>
      <c r="K43" s="10">
        <f t="shared" si="6"/>
        <v>151.5</v>
      </c>
    </row>
    <row r="44" spans="1:11" x14ac:dyDescent="0.25">
      <c r="A44" s="15"/>
      <c r="B44" t="s">
        <v>8</v>
      </c>
      <c r="C44" t="s">
        <v>20</v>
      </c>
      <c r="D44" s="16"/>
      <c r="E44" s="16"/>
      <c r="F44" s="16"/>
      <c r="G44" s="16">
        <v>125</v>
      </c>
      <c r="H44" s="16"/>
      <c r="I44" s="16"/>
      <c r="J44" s="16"/>
      <c r="K44" s="10">
        <f t="shared" si="6"/>
        <v>125</v>
      </c>
    </row>
    <row r="45" spans="1:11" x14ac:dyDescent="0.25">
      <c r="A45" s="15">
        <v>43054</v>
      </c>
      <c r="B45" t="s">
        <v>5</v>
      </c>
      <c r="C45" t="s">
        <v>13</v>
      </c>
      <c r="D45" s="16">
        <v>436.19</v>
      </c>
      <c r="E45" s="16"/>
      <c r="F45" s="16"/>
      <c r="G45" s="16"/>
      <c r="H45" s="16"/>
      <c r="I45" s="16"/>
      <c r="J45" s="16"/>
      <c r="K45" s="10">
        <f t="shared" si="6"/>
        <v>436.19</v>
      </c>
    </row>
    <row r="46" spans="1:11" x14ac:dyDescent="0.25">
      <c r="A46" s="15"/>
      <c r="B46" t="s">
        <v>21</v>
      </c>
      <c r="C46" t="s">
        <v>22</v>
      </c>
      <c r="D46" s="16"/>
      <c r="E46" s="16"/>
      <c r="F46" s="16">
        <v>405</v>
      </c>
      <c r="G46" s="16"/>
      <c r="H46" s="17"/>
      <c r="I46" s="16"/>
      <c r="J46" s="16">
        <v>81</v>
      </c>
      <c r="K46" s="10">
        <f t="shared" ref="K46:K47" si="7">SUM(D46:J46)</f>
        <v>486</v>
      </c>
    </row>
    <row r="47" spans="1:11" x14ac:dyDescent="0.25">
      <c r="A47" s="15">
        <v>43084</v>
      </c>
      <c r="B47" t="s">
        <v>5</v>
      </c>
      <c r="C47" t="s">
        <v>13</v>
      </c>
      <c r="D47" s="16">
        <v>321.10000000000002</v>
      </c>
      <c r="E47" s="16"/>
      <c r="F47" s="16"/>
      <c r="G47" s="16"/>
      <c r="H47" s="16"/>
      <c r="I47" s="16"/>
      <c r="J47" s="16"/>
      <c r="K47" s="10">
        <f t="shared" si="7"/>
        <v>321.10000000000002</v>
      </c>
    </row>
    <row r="48" spans="1:11" x14ac:dyDescent="0.25">
      <c r="A48" s="15">
        <v>43115</v>
      </c>
      <c r="B48" t="s">
        <v>5</v>
      </c>
      <c r="C48" t="s">
        <v>13</v>
      </c>
      <c r="D48" s="16">
        <v>272.7</v>
      </c>
      <c r="E48" s="16"/>
      <c r="F48" s="16"/>
      <c r="G48" s="16"/>
      <c r="H48" s="16"/>
      <c r="I48" s="16"/>
      <c r="J48" s="16"/>
      <c r="K48" s="10">
        <f t="shared" ref="K48:K52" si="8">SUM(D48:J48)</f>
        <v>272.7</v>
      </c>
    </row>
    <row r="49" spans="1:16" x14ac:dyDescent="0.25">
      <c r="A49" s="15"/>
      <c r="B49" t="s">
        <v>17</v>
      </c>
      <c r="C49" t="s">
        <v>34</v>
      </c>
      <c r="D49" s="16"/>
      <c r="E49" s="16"/>
      <c r="F49" s="16"/>
      <c r="G49" s="16"/>
      <c r="H49" s="16"/>
      <c r="I49" s="16">
        <v>200</v>
      </c>
      <c r="J49" s="16"/>
      <c r="K49" s="10">
        <f t="shared" si="8"/>
        <v>200</v>
      </c>
    </row>
    <row r="50" spans="1:16" x14ac:dyDescent="0.25">
      <c r="A50" s="15"/>
      <c r="B50" t="s">
        <v>21</v>
      </c>
      <c r="C50" t="s">
        <v>22</v>
      </c>
      <c r="D50" s="16"/>
      <c r="E50" s="16"/>
      <c r="F50" s="16"/>
      <c r="G50" s="16"/>
      <c r="H50" s="16">
        <v>1200</v>
      </c>
      <c r="I50" s="16"/>
      <c r="J50" s="16">
        <v>240</v>
      </c>
      <c r="K50" s="10">
        <f t="shared" si="8"/>
        <v>1440</v>
      </c>
    </row>
    <row r="51" spans="1:16" x14ac:dyDescent="0.25">
      <c r="A51" s="15"/>
      <c r="B51" t="s">
        <v>11</v>
      </c>
      <c r="C51" t="s">
        <v>12</v>
      </c>
      <c r="D51" s="16">
        <v>241.2</v>
      </c>
      <c r="E51" s="16"/>
      <c r="F51" s="16"/>
      <c r="G51" s="16"/>
      <c r="H51" s="16"/>
      <c r="I51" s="16"/>
      <c r="J51" s="16"/>
      <c r="K51" s="10">
        <f t="shared" si="8"/>
        <v>241.2</v>
      </c>
    </row>
    <row r="52" spans="1:16" x14ac:dyDescent="0.25">
      <c r="A52" s="15"/>
      <c r="B52" t="s">
        <v>35</v>
      </c>
      <c r="C52" t="s">
        <v>36</v>
      </c>
      <c r="D52" s="16"/>
      <c r="E52" s="16"/>
      <c r="F52" s="16"/>
      <c r="G52" s="16">
        <v>237.41</v>
      </c>
      <c r="H52" s="16"/>
      <c r="I52" s="16"/>
      <c r="J52" s="16">
        <v>47.48</v>
      </c>
      <c r="K52" s="10">
        <f t="shared" si="8"/>
        <v>284.89</v>
      </c>
    </row>
    <row r="53" spans="1:16" x14ac:dyDescent="0.25">
      <c r="A53" s="15">
        <v>43143</v>
      </c>
      <c r="B53" t="s">
        <v>5</v>
      </c>
      <c r="C53" t="s">
        <v>13</v>
      </c>
      <c r="D53" s="16">
        <v>290.2</v>
      </c>
      <c r="E53" s="16"/>
      <c r="F53" s="16"/>
      <c r="G53" s="16"/>
      <c r="H53" s="16"/>
      <c r="I53" s="16"/>
      <c r="J53" s="16"/>
      <c r="K53" s="10">
        <f t="shared" ref="K53:K59" si="9">SUM(D53:J53)</f>
        <v>290.2</v>
      </c>
    </row>
    <row r="54" spans="1:16" x14ac:dyDescent="0.25">
      <c r="A54" s="15"/>
      <c r="B54" t="s">
        <v>17</v>
      </c>
      <c r="C54" t="s">
        <v>7</v>
      </c>
      <c r="D54" s="16"/>
      <c r="E54" s="16"/>
      <c r="F54" s="16">
        <v>127.5</v>
      </c>
      <c r="G54" s="16"/>
      <c r="H54" s="16"/>
      <c r="I54" s="16"/>
      <c r="J54" s="16"/>
      <c r="K54" s="10">
        <f t="shared" si="9"/>
        <v>127.5</v>
      </c>
    </row>
    <row r="55" spans="1:16" x14ac:dyDescent="0.25">
      <c r="A55" s="15"/>
      <c r="B55" t="s">
        <v>37</v>
      </c>
      <c r="C55" t="s">
        <v>38</v>
      </c>
      <c r="D55" s="16"/>
      <c r="E55" s="16"/>
      <c r="F55" s="16"/>
      <c r="G55" s="16">
        <v>175</v>
      </c>
      <c r="H55" s="16"/>
      <c r="I55" s="16"/>
      <c r="J55" s="16">
        <v>35</v>
      </c>
      <c r="K55" s="10">
        <f t="shared" si="9"/>
        <v>210</v>
      </c>
    </row>
    <row r="56" spans="1:16" x14ac:dyDescent="0.25">
      <c r="A56" s="15">
        <v>43178</v>
      </c>
      <c r="B56" t="s">
        <v>5</v>
      </c>
      <c r="C56" t="s">
        <v>13</v>
      </c>
      <c r="D56" s="16">
        <v>272.7</v>
      </c>
      <c r="E56" s="16"/>
      <c r="F56" s="16"/>
      <c r="G56" s="16"/>
      <c r="H56" s="16"/>
      <c r="I56" s="16"/>
      <c r="J56" s="16"/>
      <c r="K56" s="10">
        <f t="shared" si="9"/>
        <v>272.7</v>
      </c>
    </row>
    <row r="57" spans="1:16" x14ac:dyDescent="0.25">
      <c r="A57" s="15"/>
      <c r="B57" t="s">
        <v>9</v>
      </c>
      <c r="C57" t="s">
        <v>10</v>
      </c>
      <c r="D57" s="16"/>
      <c r="E57" s="16"/>
      <c r="F57" s="16">
        <v>193</v>
      </c>
      <c r="G57" s="16"/>
      <c r="H57" s="16"/>
      <c r="I57" s="16"/>
      <c r="J57" s="16"/>
      <c r="K57" s="10">
        <f t="shared" si="9"/>
        <v>193</v>
      </c>
    </row>
    <row r="58" spans="1:16" x14ac:dyDescent="0.25">
      <c r="A58" s="15"/>
      <c r="B58" t="s">
        <v>39</v>
      </c>
      <c r="C58" t="s">
        <v>40</v>
      </c>
      <c r="D58" s="16"/>
      <c r="E58" s="16"/>
      <c r="F58" s="16">
        <v>393.11</v>
      </c>
      <c r="G58" s="16"/>
      <c r="H58" s="16"/>
      <c r="I58" s="16"/>
      <c r="J58" s="16"/>
      <c r="K58" s="10">
        <f t="shared" si="9"/>
        <v>393.11</v>
      </c>
    </row>
    <row r="59" spans="1:16" x14ac:dyDescent="0.25">
      <c r="A59" s="15"/>
      <c r="B59" t="s">
        <v>11</v>
      </c>
      <c r="C59" t="s">
        <v>12</v>
      </c>
      <c r="D59" s="16">
        <v>129.4</v>
      </c>
      <c r="E59" s="16"/>
      <c r="F59" s="16"/>
      <c r="G59" s="16"/>
      <c r="H59" s="16"/>
      <c r="I59" s="16"/>
      <c r="J59" s="16"/>
      <c r="K59" s="10">
        <f t="shared" si="9"/>
        <v>129.4</v>
      </c>
    </row>
    <row r="60" spans="1:16" x14ac:dyDescent="0.25">
      <c r="A60" s="15"/>
      <c r="D60" s="3"/>
      <c r="E60" s="3"/>
      <c r="F60" s="3"/>
      <c r="G60" s="3"/>
      <c r="H60" s="3"/>
      <c r="I60" s="3"/>
      <c r="J60" s="3"/>
      <c r="K60" s="3"/>
    </row>
    <row r="61" spans="1:16" x14ac:dyDescent="0.25">
      <c r="K61" s="3"/>
    </row>
    <row r="62" spans="1:16" x14ac:dyDescent="0.25">
      <c r="D62" s="3"/>
      <c r="E62" s="3"/>
      <c r="F62" s="3"/>
      <c r="G62" s="3"/>
      <c r="H62" s="3"/>
      <c r="I62" s="3"/>
      <c r="J62" s="3"/>
      <c r="K62" s="10"/>
      <c r="N62" s="3"/>
      <c r="P62" s="3"/>
    </row>
    <row r="63" spans="1:16" x14ac:dyDescent="0.25">
      <c r="D63" s="3"/>
      <c r="E63" s="3"/>
      <c r="F63" s="3"/>
      <c r="G63" s="3"/>
      <c r="H63" s="3"/>
      <c r="I63" s="3"/>
      <c r="J63" s="3"/>
      <c r="K63" s="10"/>
    </row>
    <row r="64" spans="1:16" x14ac:dyDescent="0.25">
      <c r="D64" s="3"/>
      <c r="E64" s="3"/>
      <c r="F64" s="3"/>
      <c r="G64" s="3"/>
      <c r="H64" s="3"/>
      <c r="I64" s="3"/>
      <c r="J64" s="3"/>
      <c r="K64" s="3"/>
    </row>
    <row r="65" spans="1:17" x14ac:dyDescent="0.25">
      <c r="A65" s="1"/>
      <c r="D65" s="3"/>
      <c r="E65" s="4"/>
      <c r="F65" s="3"/>
      <c r="G65" s="3"/>
      <c r="H65" s="3"/>
      <c r="I65" s="3"/>
      <c r="J65" s="3"/>
      <c r="K65" s="3"/>
      <c r="L65" s="5"/>
      <c r="M65" s="6"/>
      <c r="N65" s="5"/>
    </row>
    <row r="66" spans="1:17" x14ac:dyDescent="0.25">
      <c r="D66" s="2"/>
      <c r="E66" s="2"/>
      <c r="F66" s="2"/>
      <c r="G66" s="2"/>
      <c r="H66" s="2"/>
      <c r="I66" s="2"/>
      <c r="L66" s="5"/>
      <c r="M66" s="12"/>
      <c r="O66" s="7"/>
      <c r="P66" s="5"/>
    </row>
    <row r="67" spans="1:17" x14ac:dyDescent="0.25">
      <c r="A67" s="15"/>
      <c r="C67" s="3"/>
      <c r="D67" s="3"/>
      <c r="E67" s="3"/>
      <c r="F67" s="3"/>
      <c r="G67" s="3"/>
      <c r="H67" s="3"/>
      <c r="I67" s="3"/>
      <c r="L67" s="5"/>
      <c r="O67" s="5"/>
      <c r="P67" s="8"/>
      <c r="Q67" s="12"/>
    </row>
    <row r="68" spans="1:17" x14ac:dyDescent="0.25">
      <c r="A68" s="15"/>
      <c r="C68" s="3"/>
      <c r="D68" s="3"/>
      <c r="E68" s="3"/>
      <c r="F68" s="3"/>
      <c r="G68" s="3"/>
      <c r="H68" s="3"/>
      <c r="I68" s="3"/>
      <c r="L68" s="5"/>
      <c r="O68" s="5"/>
      <c r="P68" s="8"/>
    </row>
    <row r="69" spans="1:17" x14ac:dyDescent="0.25">
      <c r="A69" s="15"/>
      <c r="C69" s="3"/>
      <c r="D69" s="3"/>
      <c r="E69" s="3"/>
      <c r="F69" s="3"/>
      <c r="G69" s="3"/>
      <c r="H69" s="3"/>
      <c r="I69" s="3"/>
      <c r="L69" s="5"/>
      <c r="M69" s="3"/>
      <c r="O69" s="5"/>
      <c r="P69" s="14"/>
      <c r="Q69" s="12"/>
    </row>
    <row r="70" spans="1:17" x14ac:dyDescent="0.25">
      <c r="A70" s="15"/>
      <c r="C70" s="3"/>
      <c r="D70" s="3"/>
      <c r="E70" s="3"/>
      <c r="F70" s="3"/>
      <c r="G70" s="3"/>
      <c r="H70" s="3"/>
      <c r="I70" s="3"/>
      <c r="L70" s="5"/>
    </row>
    <row r="71" spans="1:17" x14ac:dyDescent="0.25">
      <c r="A71" s="15"/>
      <c r="C71" s="3"/>
      <c r="D71" s="3"/>
      <c r="E71" s="3"/>
      <c r="F71" s="3"/>
      <c r="G71" s="3"/>
      <c r="H71" s="3"/>
      <c r="I71" s="3"/>
      <c r="L71" s="5"/>
    </row>
    <row r="72" spans="1:17" x14ac:dyDescent="0.25">
      <c r="A72" s="15"/>
      <c r="C72" s="3"/>
      <c r="D72" s="3"/>
      <c r="E72" s="3"/>
      <c r="F72" s="3"/>
      <c r="G72" s="3"/>
      <c r="H72" s="3"/>
      <c r="I72" s="3"/>
      <c r="L72" s="5"/>
      <c r="M72" s="3"/>
      <c r="P72" s="12"/>
      <c r="Q72" s="12"/>
    </row>
    <row r="73" spans="1:17" x14ac:dyDescent="0.25">
      <c r="A73" s="15"/>
      <c r="C73" s="3"/>
      <c r="D73" s="3"/>
      <c r="E73" s="3"/>
      <c r="G73" s="3"/>
      <c r="H73" s="3"/>
      <c r="I73" s="3"/>
      <c r="L73" s="5"/>
      <c r="M73" s="3"/>
    </row>
    <row r="74" spans="1:17" x14ac:dyDescent="0.25">
      <c r="A74" s="15"/>
      <c r="C74" s="3"/>
      <c r="D74" s="3"/>
      <c r="E74" s="3"/>
      <c r="F74" s="3"/>
      <c r="G74" s="3"/>
      <c r="H74" s="3"/>
      <c r="I74" s="3"/>
      <c r="L74" s="5"/>
      <c r="P74" s="12"/>
      <c r="Q74" s="12"/>
    </row>
    <row r="75" spans="1:17" x14ac:dyDescent="0.25">
      <c r="A75" s="15"/>
      <c r="C75" s="3"/>
      <c r="D75" s="3"/>
      <c r="E75" s="3"/>
      <c r="F75" s="3"/>
      <c r="G75" s="3"/>
      <c r="H75" s="3"/>
      <c r="I75" s="3"/>
      <c r="L75" s="5"/>
      <c r="O75" s="5"/>
      <c r="P75" s="8"/>
    </row>
    <row r="76" spans="1:17" x14ac:dyDescent="0.25">
      <c r="A76" s="15"/>
      <c r="C76" s="3"/>
      <c r="D76" s="3"/>
      <c r="E76" s="3"/>
      <c r="F76" s="3"/>
      <c r="G76" s="3"/>
      <c r="H76" s="3"/>
      <c r="I76" s="3"/>
      <c r="L76" s="9"/>
      <c r="M76" s="10"/>
      <c r="P76" s="11"/>
      <c r="Q76" s="12"/>
    </row>
    <row r="77" spans="1:17" x14ac:dyDescent="0.25">
      <c r="A77" s="15"/>
      <c r="C77" s="3"/>
      <c r="D77" s="3"/>
      <c r="E77" s="3"/>
      <c r="F77" s="3"/>
      <c r="G77" s="3"/>
      <c r="H77" s="3"/>
      <c r="I77" s="3"/>
      <c r="L77" s="9"/>
      <c r="M77" s="10"/>
      <c r="P77" s="11"/>
      <c r="Q77" s="11"/>
    </row>
    <row r="78" spans="1:17" x14ac:dyDescent="0.25">
      <c r="A78" s="15"/>
      <c r="C78" s="3"/>
      <c r="D78" s="3"/>
      <c r="E78" s="3"/>
      <c r="F78" s="3"/>
      <c r="G78" s="3"/>
      <c r="H78" s="3"/>
      <c r="I78" s="3"/>
      <c r="L78" s="9"/>
      <c r="M78" s="10"/>
      <c r="O78" s="3"/>
      <c r="P78" s="11"/>
    </row>
    <row r="79" spans="1:17" x14ac:dyDescent="0.25">
      <c r="A79" s="15"/>
      <c r="C79" s="3"/>
      <c r="D79" s="3"/>
      <c r="E79" s="3"/>
      <c r="F79" s="3"/>
      <c r="G79" s="3"/>
      <c r="H79" s="3"/>
      <c r="I79" s="3"/>
      <c r="L79" s="9"/>
      <c r="M79" s="10"/>
      <c r="P79" s="11"/>
    </row>
    <row r="80" spans="1:17" x14ac:dyDescent="0.25">
      <c r="A80" s="15"/>
      <c r="C80" s="3"/>
      <c r="D80" s="3"/>
      <c r="E80" s="3"/>
      <c r="F80" s="3"/>
      <c r="G80" s="3"/>
      <c r="H80" s="3"/>
      <c r="I80" s="3"/>
      <c r="M80" s="12"/>
    </row>
    <row r="81" spans="1:16" x14ac:dyDescent="0.25">
      <c r="A81" s="15"/>
      <c r="C81" s="3"/>
      <c r="D81" s="3"/>
      <c r="E81" s="3"/>
      <c r="F81" s="3"/>
      <c r="G81" s="3"/>
      <c r="H81" s="3"/>
      <c r="I81" s="3"/>
    </row>
    <row r="82" spans="1:16" x14ac:dyDescent="0.25">
      <c r="A82" s="15"/>
      <c r="C82" s="3"/>
      <c r="D82" s="3"/>
      <c r="E82" s="3"/>
      <c r="F82" s="3"/>
      <c r="G82" s="3"/>
      <c r="H82" s="3"/>
      <c r="I82" s="3"/>
      <c r="P82" s="12"/>
    </row>
    <row r="83" spans="1:16" x14ac:dyDescent="0.25">
      <c r="A83" s="15"/>
      <c r="C83" s="3"/>
      <c r="D83" s="3"/>
      <c r="E83" s="3"/>
      <c r="F83" s="3"/>
      <c r="G83" s="3"/>
      <c r="H83" s="3"/>
      <c r="I83" s="3"/>
      <c r="P83" s="13"/>
    </row>
    <row r="84" spans="1:16" x14ac:dyDescent="0.25">
      <c r="A84" s="15"/>
      <c r="C84" s="3"/>
      <c r="D84" s="3"/>
      <c r="E84" s="3"/>
      <c r="F84" s="3"/>
      <c r="G84" s="3"/>
      <c r="H84" s="3"/>
      <c r="I84" s="3"/>
      <c r="N84" s="3"/>
    </row>
    <row r="85" spans="1:16" x14ac:dyDescent="0.25">
      <c r="A85" s="15"/>
    </row>
    <row r="86" spans="1:16" x14ac:dyDescent="0.25">
      <c r="A86" s="15"/>
    </row>
    <row r="87" spans="1:16" x14ac:dyDescent="0.25">
      <c r="A87" s="15"/>
    </row>
    <row r="91" spans="1:16" x14ac:dyDescent="0.25">
      <c r="C91" s="3"/>
      <c r="D91" s="3"/>
      <c r="F91" s="3"/>
      <c r="G91" s="3"/>
      <c r="H91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2018-04-12T10:01:25Z</cp:lastPrinted>
  <dcterms:created xsi:type="dcterms:W3CDTF">2016-04-16T09:46:46Z</dcterms:created>
  <dcterms:modified xsi:type="dcterms:W3CDTF">2018-06-18T11:07:39Z</dcterms:modified>
</cp:coreProperties>
</file>